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aart 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<sst xmlns="http://schemas.openxmlformats.org/spreadsheetml/2006/main" count="36" uniqueCount="25">
  <si>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totaal</t>
  </si>
  <si>
    <t>voornaam</t>
  </si>
  <si>
    <t>achternaam</t>
  </si>
  <si>
    <t>wd</t>
  </si>
  <si>
    <t>pt</t>
  </si>
  <si>
    <t>gem</t>
  </si>
  <si>
    <t>Barbara</t>
  </si>
  <si>
    <t>Graas</t>
  </si>
  <si>
    <t>Schelte</t>
  </si>
  <si>
    <t>Betten</t>
  </si>
  <si>
    <t>(Partijen die eindigen buiten de tijd worden niet meegenomen in deze stand)</t>
  </si>
  <si>
    <t>Jan</t>
  </si>
  <si>
    <t>Ruiter, de</t>
  </si>
  <si>
    <t>Ruud</t>
  </si>
  <si>
    <t>Holkamp</t>
  </si>
  <si>
    <t>Joop</t>
  </si>
  <si>
    <t>Wind</t>
  </si>
  <si>
    <t>Minder dan 3 ronden meegespeeld</t>
  </si>
  <si>
    <t>Hans</t>
  </si>
  <si>
    <t>Knobbe</t>
  </si>
  <si>
    <t>Johan</t>
  </si>
  <si>
    <t>Deubel</t>
  </si>
  <si>
    <t>Online Clubavond mei 2021</t>
  </si>
  <si>
    <t>Piet</t>
  </si>
  <si>
    <t>Smit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</si>
</sst>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8.57421875" style="0" customWidth="1"/>
    <col min="4" max="15" width="5.7109375" style="0" customWidth="1"/>
    <col min="16" max="16" width="12.00390625" style="0" customWidth="1"/>
  </cols>
  <sheetData>
    <row r="1" spans="1:5" ht="15.75">
      <c r="A1" s="1" t="s">
        <v>22</v>
      </c>
      <c r="E1" s="14" t="s">
        <v>10</v>
      </c>
    </row>
    <row r="3" spans="1:16" ht="15" customHeight="1">
      <c r="A3" s="2"/>
      <c r="B3" s="24" t="s">
        <v>22</v>
      </c>
      <c r="C3" s="25"/>
      <c r="D3" s="26">
        <v>44319</v>
      </c>
      <c r="E3" s="27"/>
      <c r="F3" s="28">
        <v>44326</v>
      </c>
      <c r="G3" s="29"/>
      <c r="H3" s="26">
        <v>44333</v>
      </c>
      <c r="I3" s="29"/>
      <c r="J3" s="26">
        <v>44341</v>
      </c>
      <c r="K3" s="29"/>
      <c r="L3" s="26">
        <v>44347</v>
      </c>
      <c r="M3" s="29"/>
      <c r="N3" s="30" t="s">
        <v>0</v>
      </c>
      <c r="O3" s="31"/>
      <c r="P3" s="32"/>
    </row>
    <row r="4" spans="1:16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8" t="s">
        <v>3</v>
      </c>
      <c r="O4" s="6" t="s">
        <v>4</v>
      </c>
      <c r="P4" s="9" t="s">
        <v>5</v>
      </c>
    </row>
    <row r="5" spans="1:17" ht="15" customHeight="1">
      <c r="A5" s="10">
        <v>1</v>
      </c>
      <c r="B5" s="10" t="s">
        <v>11</v>
      </c>
      <c r="C5" s="18" t="s">
        <v>12</v>
      </c>
      <c r="D5" s="11">
        <v>11</v>
      </c>
      <c r="E5" s="3">
        <v>17</v>
      </c>
      <c r="F5" s="11">
        <v>11</v>
      </c>
      <c r="G5" s="3">
        <v>18</v>
      </c>
      <c r="H5" s="11"/>
      <c r="I5" s="3"/>
      <c r="J5" s="11"/>
      <c r="K5" s="3"/>
      <c r="L5" s="11"/>
      <c r="M5" s="11"/>
      <c r="N5" s="12">
        <f>+D5+F5+H5+J5+L5</f>
        <v>22</v>
      </c>
      <c r="O5" s="11">
        <f>+E5+G5+I5+K5+M5</f>
        <v>35</v>
      </c>
      <c r="P5" s="13">
        <f>O5/N5</f>
        <v>1.5909090909090908</v>
      </c>
      <c r="Q5" s="14"/>
    </row>
    <row r="6" spans="1:16" ht="15" customHeight="1">
      <c r="A6" s="10">
        <v>2</v>
      </c>
      <c r="B6" s="20" t="s">
        <v>13</v>
      </c>
      <c r="C6" s="18" t="s">
        <v>14</v>
      </c>
      <c r="D6" s="11">
        <v>7</v>
      </c>
      <c r="E6" s="3">
        <v>8</v>
      </c>
      <c r="F6" s="11">
        <v>5</v>
      </c>
      <c r="G6" s="3">
        <v>3</v>
      </c>
      <c r="H6" s="11"/>
      <c r="I6" s="3"/>
      <c r="J6" s="11"/>
      <c r="K6" s="3"/>
      <c r="L6" s="11"/>
      <c r="M6" s="11"/>
      <c r="N6" s="12">
        <f>+D6+F6+H6+J6+L6</f>
        <v>12</v>
      </c>
      <c r="O6" s="11">
        <f>+E6+G6+I6+K6+M6</f>
        <v>11</v>
      </c>
      <c r="P6" s="13">
        <f>O6/N6</f>
        <v>0.9166666666666666</v>
      </c>
    </row>
    <row r="7" spans="1:16" ht="15" customHeight="1">
      <c r="A7" s="10">
        <v>3</v>
      </c>
      <c r="B7" s="19" t="s">
        <v>15</v>
      </c>
      <c r="C7" s="18" t="s">
        <v>16</v>
      </c>
      <c r="D7" s="11">
        <v>9</v>
      </c>
      <c r="E7" s="3">
        <v>8</v>
      </c>
      <c r="F7" s="11"/>
      <c r="G7" s="3"/>
      <c r="H7" s="11"/>
      <c r="I7" s="3"/>
      <c r="J7" s="11"/>
      <c r="K7" s="3"/>
      <c r="L7" s="11"/>
      <c r="M7" s="11"/>
      <c r="N7" s="12">
        <f>+D7+F7+H7+J7+L7</f>
        <v>9</v>
      </c>
      <c r="O7" s="11">
        <f>+E7+G7+I7+K7+M7</f>
        <v>8</v>
      </c>
      <c r="P7" s="13">
        <f>O7/N7</f>
        <v>0.8888888888888888</v>
      </c>
    </row>
    <row r="8" spans="1:16" ht="15" customHeight="1">
      <c r="A8" s="10">
        <v>4</v>
      </c>
      <c r="B8" s="19" t="s">
        <v>6</v>
      </c>
      <c r="C8" s="18" t="s">
        <v>7</v>
      </c>
      <c r="D8" s="11">
        <v>7</v>
      </c>
      <c r="E8" s="3">
        <v>5</v>
      </c>
      <c r="F8" s="11">
        <v>7</v>
      </c>
      <c r="G8" s="3">
        <v>5</v>
      </c>
      <c r="H8" s="11"/>
      <c r="I8" s="3"/>
      <c r="J8" s="11"/>
      <c r="K8" s="3"/>
      <c r="L8" s="11"/>
      <c r="M8" s="11"/>
      <c r="N8" s="12">
        <f>+D8+F8+H8+J8+L8</f>
        <v>14</v>
      </c>
      <c r="O8" s="11">
        <f>+E8+G8+I8+K8+M8</f>
        <v>10</v>
      </c>
      <c r="P8" s="13">
        <f>O8/N8</f>
        <v>0.7142857142857143</v>
      </c>
    </row>
    <row r="9" spans="1:16" ht="15" customHeight="1">
      <c r="A9" s="10">
        <v>5</v>
      </c>
      <c r="B9" s="19" t="s">
        <v>8</v>
      </c>
      <c r="C9" s="18" t="s">
        <v>9</v>
      </c>
      <c r="D9" s="11">
        <v>6</v>
      </c>
      <c r="E9" s="3">
        <v>2</v>
      </c>
      <c r="F9" s="11">
        <v>8</v>
      </c>
      <c r="G9" s="3">
        <v>4</v>
      </c>
      <c r="H9" s="11"/>
      <c r="I9" s="3"/>
      <c r="J9" s="11"/>
      <c r="K9" s="3"/>
      <c r="L9" s="11"/>
      <c r="M9" s="11"/>
      <c r="N9" s="12">
        <f>+D9+F9+H9+J9+L9</f>
        <v>14</v>
      </c>
      <c r="O9" s="11">
        <f>+E9+G9+I9+K9+M9</f>
        <v>6</v>
      </c>
      <c r="P9" s="13">
        <f>O9/N9</f>
        <v>0.42857142857142855</v>
      </c>
    </row>
    <row r="10" spans="1:16" ht="15" customHeight="1">
      <c r="A10" s="10">
        <v>6</v>
      </c>
      <c r="B10" s="19" t="s">
        <v>23</v>
      </c>
      <c r="C10" s="18" t="s">
        <v>24</v>
      </c>
      <c r="D10" s="11"/>
      <c r="E10" s="3"/>
      <c r="F10" s="11">
        <v>10</v>
      </c>
      <c r="G10" s="3">
        <v>4</v>
      </c>
      <c r="H10" s="11"/>
      <c r="I10" s="3"/>
      <c r="J10" s="11"/>
      <c r="K10" s="3"/>
      <c r="L10" s="11"/>
      <c r="M10" s="11"/>
      <c r="N10" s="12">
        <f>+D10+F10+H10+J10+L10</f>
        <v>10</v>
      </c>
      <c r="O10" s="11">
        <f>+E10+G10+I10+K10+M10</f>
        <v>4</v>
      </c>
      <c r="P10" s="13">
        <f>O10/N10</f>
        <v>0.4</v>
      </c>
    </row>
    <row r="11" spans="1:16" ht="15" customHeight="1">
      <c r="A11" s="10">
        <v>7</v>
      </c>
      <c r="B11" s="19" t="s">
        <v>20</v>
      </c>
      <c r="C11" s="18" t="s">
        <v>21</v>
      </c>
      <c r="D11" s="11">
        <v>8</v>
      </c>
      <c r="E11" s="3">
        <v>1</v>
      </c>
      <c r="F11" s="11">
        <v>8</v>
      </c>
      <c r="G11" s="3">
        <v>4</v>
      </c>
      <c r="H11" s="11"/>
      <c r="I11" s="3"/>
      <c r="J11" s="11"/>
      <c r="K11" s="3"/>
      <c r="L11" s="11"/>
      <c r="M11" s="11"/>
      <c r="N11" s="12">
        <f>+D11+F11+H11+J11+L11</f>
        <v>16</v>
      </c>
      <c r="O11" s="11">
        <f>+E11+G11+I11+K11+M11</f>
        <v>5</v>
      </c>
      <c r="P11" s="13">
        <f>O11/N11</f>
        <v>0.3125</v>
      </c>
    </row>
    <row r="12" spans="1:16" ht="15" customHeight="1">
      <c r="A12" s="10">
        <v>8</v>
      </c>
      <c r="B12" s="19" t="s">
        <v>18</v>
      </c>
      <c r="C12" s="18" t="s">
        <v>19</v>
      </c>
      <c r="D12" s="11">
        <v>1</v>
      </c>
      <c r="E12" s="3">
        <v>0</v>
      </c>
      <c r="F12" s="11">
        <v>4</v>
      </c>
      <c r="G12" s="3">
        <v>0</v>
      </c>
      <c r="H12" s="11"/>
      <c r="I12" s="3"/>
      <c r="J12" s="11"/>
      <c r="K12" s="3"/>
      <c r="L12" s="11"/>
      <c r="M12" s="11"/>
      <c r="N12" s="12">
        <f>+D12+F12+H12+J12+L12</f>
        <v>5</v>
      </c>
      <c r="O12" s="11">
        <f>+E12+G12+I12+K12+M12</f>
        <v>0</v>
      </c>
      <c r="P12" s="13">
        <f>O12/N12</f>
        <v>0</v>
      </c>
    </row>
    <row r="13" spans="1:15" ht="15" customHeight="1">
      <c r="A13" s="10"/>
      <c r="B13" s="21" t="s">
        <v>17</v>
      </c>
      <c r="M13" s="22"/>
      <c r="N13" s="23"/>
      <c r="O13" s="23"/>
    </row>
    <row r="14" spans="1:16" ht="15" customHeight="1">
      <c r="A14" s="2"/>
      <c r="B14" s="15"/>
      <c r="C14" s="15"/>
      <c r="D14" s="12">
        <f aca="true" t="shared" si="0" ref="D14:O14">SUM(D5:D13)</f>
        <v>49</v>
      </c>
      <c r="E14" s="3">
        <f t="shared" si="0"/>
        <v>41</v>
      </c>
      <c r="F14" s="12">
        <f t="shared" si="0"/>
        <v>53</v>
      </c>
      <c r="G14" s="3">
        <f t="shared" si="0"/>
        <v>38</v>
      </c>
      <c r="H14" s="12">
        <f t="shared" si="0"/>
        <v>0</v>
      </c>
      <c r="I14" s="3">
        <f t="shared" si="0"/>
        <v>0</v>
      </c>
      <c r="J14" s="12">
        <f t="shared" si="0"/>
        <v>0</v>
      </c>
      <c r="K14" s="3">
        <f t="shared" si="0"/>
        <v>0</v>
      </c>
      <c r="L14" s="12">
        <f t="shared" si="0"/>
        <v>0</v>
      </c>
      <c r="M14" s="3">
        <f t="shared" si="0"/>
        <v>0</v>
      </c>
      <c r="N14" s="12">
        <f t="shared" si="0"/>
        <v>102</v>
      </c>
      <c r="O14" s="3">
        <f t="shared" si="0"/>
        <v>79</v>
      </c>
      <c r="P14" s="13">
        <f>O14/N14</f>
        <v>0.7745098039215687</v>
      </c>
    </row>
    <row r="15" spans="4:16" ht="15" customHeight="1"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</row>
  </sheetData>
  <sheetProtection/>
  <mergeCells count="7">
    <mergeCell ref="B3:C3"/>
    <mergeCell ref="D3:E3"/>
    <mergeCell ref="F3:G3"/>
    <mergeCell ref="H3:I3"/>
    <mergeCell ref="J3:K3"/>
    <mergeCell ref="N3:P3"/>
    <mergeCell ref="L3:M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2021-05-11T12:53:47Z</dcterms:modified>
  <cp:category/>
  <cp:version/>
  <cp:contentType/>
  <cp:contentStatus/>
</cp:coreProperties>
</file>