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29" documentId="8_{84409651-64E7-455D-9EBA-32BB71E33B32}" xr6:coauthVersionLast="47" xr6:coauthVersionMax="47" xr10:uidLastSave="{25FA53C3-157E-4F14-B72E-F25B5C858FC6}"/>
  <bookViews>
    <workbookView xWindow="-120" yWindow="-120" windowWidth="29040" windowHeight="15720" xr2:uid="{C7FC96F3-190C-43D6-9A97-CADE80EC4F3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E34" i="1" l="1"/>
</calcChain>
</file>

<file path=xl/sharedStrings.xml><?xml version="1.0" encoding="utf-8"?>
<sst xmlns="http://schemas.openxmlformats.org/spreadsheetml/2006/main" count="177" uniqueCount="98">
  <si>
    <t>RONDE 31</t>
  </si>
  <si>
    <t>1-1</t>
  </si>
  <si>
    <t>2-0</t>
  </si>
  <si>
    <t>Ron Tielrooij - Piet Smit</t>
  </si>
  <si>
    <t>RONDE 30</t>
  </si>
  <si>
    <t>Piet Smit - Paul van der Lem</t>
  </si>
  <si>
    <t>0-2</t>
  </si>
  <si>
    <t>RONDE 29</t>
  </si>
  <si>
    <t>Peter Groot - Piet Smit</t>
  </si>
  <si>
    <t>RONDE 28</t>
  </si>
  <si>
    <t>Peter Foks - Piet Smit</t>
  </si>
  <si>
    <t>RONDE 27</t>
  </si>
  <si>
    <t>Jai Sital - Piet Smit</t>
  </si>
  <si>
    <t>RONDE 26</t>
  </si>
  <si>
    <t>Aart van Dijk - Piet Smit</t>
  </si>
  <si>
    <t>RONDE 25</t>
  </si>
  <si>
    <t>Cees Staal - Piet Smit</t>
  </si>
  <si>
    <t>RONDE 24</t>
  </si>
  <si>
    <t>Piet Smit - Ton Wessel</t>
  </si>
  <si>
    <t>RONDE 23</t>
  </si>
  <si>
    <t>Piet Smit - Paul Teer</t>
  </si>
  <si>
    <t>RONDE 22</t>
  </si>
  <si>
    <t>Piet Smit - Kaj Kruit</t>
  </si>
  <si>
    <t>RONDE 21</t>
  </si>
  <si>
    <t>Piet Smit - Boudewijn van der Veen</t>
  </si>
  <si>
    <t>RONDE 20</t>
  </si>
  <si>
    <t>Paul van der Lem - Piet Smit</t>
  </si>
  <si>
    <t>RONDE 19</t>
  </si>
  <si>
    <t>Piet Smit - Ron Tielrooij</t>
  </si>
  <si>
    <t>RONDE 18</t>
  </si>
  <si>
    <t>Geert van der Loo - Piet Smit</t>
  </si>
  <si>
    <t>RONDE 17</t>
  </si>
  <si>
    <t>Piet Smit - Peter Groot</t>
  </si>
  <si>
    <t>RONDE 16</t>
  </si>
  <si>
    <t>Ruud Groot - Piet Smit</t>
  </si>
  <si>
    <t>RONDE 15</t>
  </si>
  <si>
    <t>RONDE 14</t>
  </si>
  <si>
    <t>Ton Wessel - Piet Smit</t>
  </si>
  <si>
    <t>RONDE 13</t>
  </si>
  <si>
    <t>RONDE 12</t>
  </si>
  <si>
    <t>Piet Smit - Peter Foks</t>
  </si>
  <si>
    <t>RONDE 11</t>
  </si>
  <si>
    <t>RONDE 10</t>
  </si>
  <si>
    <t>Paul Teer - Piet Smit</t>
  </si>
  <si>
    <t>RONDE 9</t>
  </si>
  <si>
    <t>Piet Smit - Ruud Groot</t>
  </si>
  <si>
    <t>RONDE 8</t>
  </si>
  <si>
    <t>Piet Smit - Geert van der Loo</t>
  </si>
  <si>
    <t>RONDE 7</t>
  </si>
  <si>
    <t>RONDE 6</t>
  </si>
  <si>
    <t>Kaj Kruit - Piet Smit</t>
  </si>
  <si>
    <t>RONDE 5</t>
  </si>
  <si>
    <t>Boudewijn van der Veen - Piet Smit</t>
  </si>
  <si>
    <t>RONDE 4</t>
  </si>
  <si>
    <t>Piet Smit - Martin Berends</t>
  </si>
  <si>
    <t>RONDE 3</t>
  </si>
  <si>
    <t>RONDE 2</t>
  </si>
  <si>
    <t>RONDE 1</t>
  </si>
  <si>
    <t>RONDE 32</t>
  </si>
  <si>
    <t>Vrije ronde</t>
  </si>
  <si>
    <t>Ronde is afgelast</t>
  </si>
  <si>
    <t>Provinciale competitie</t>
  </si>
  <si>
    <t>Niet gespeeld</t>
  </si>
  <si>
    <t>R</t>
  </si>
  <si>
    <t>W</t>
  </si>
  <si>
    <t>V</t>
  </si>
  <si>
    <t>14X REMISE</t>
  </si>
  <si>
    <t>11X GEWONNEN</t>
  </si>
  <si>
    <t>1X VERLOREN</t>
  </si>
  <si>
    <t>totaal aantal punten</t>
  </si>
  <si>
    <t>moyenne</t>
  </si>
  <si>
    <t>Martin</t>
  </si>
  <si>
    <t>Berends</t>
  </si>
  <si>
    <t>Aart</t>
  </si>
  <si>
    <t>Dijk van</t>
  </si>
  <si>
    <t>Peter</t>
  </si>
  <si>
    <t>Foks</t>
  </si>
  <si>
    <t>Groot</t>
  </si>
  <si>
    <t>Ruud</t>
  </si>
  <si>
    <t>Kaj</t>
  </si>
  <si>
    <t>Kruit</t>
  </si>
  <si>
    <t>Paul</t>
  </si>
  <si>
    <t>Lem van der</t>
  </si>
  <si>
    <t>Geert</t>
  </si>
  <si>
    <t>Loo van der</t>
  </si>
  <si>
    <t>Jai</t>
  </si>
  <si>
    <t>Sital</t>
  </si>
  <si>
    <t>Cees</t>
  </si>
  <si>
    <t>Staal</t>
  </si>
  <si>
    <t>Teer</t>
  </si>
  <si>
    <t>Boudewijn</t>
  </si>
  <si>
    <t>Veen van der</t>
  </si>
  <si>
    <t>Ton</t>
  </si>
  <si>
    <t>Wessel</t>
  </si>
  <si>
    <t xml:space="preserve">Ron </t>
  </si>
  <si>
    <t>Tielrooij</t>
  </si>
  <si>
    <t>26 PARTIJEN GESPEELD</t>
  </si>
  <si>
    <t>Tegenstanders en resultaten Piet Smit seizoen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</si>
</sst>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10"/>
      <color rgb="FFFF0000"/>
      <name val="Arial"/>
      <family val="2"/>
    </font>
    <font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/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2" fillId="3" borderId="1" xfId="0" applyFont="1" applyFill="1" applyBorder="1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/>
    <xf numFmtId="0" fontId="5" fillId="0" borderId="0" xfId="0" applyFont="1"/>
    <xf numFmtId="0" fontId="3" fillId="4" borderId="0" xfId="0" applyFont="1" applyFill="1" applyBorder="1"/>
    <xf numFmtId="0" fontId="3" fillId="4" borderId="0" xfId="0" applyFont="1" applyFill="1"/>
    <xf numFmtId="0" fontId="3" fillId="5" borderId="0" xfId="0" applyFont="1" applyFill="1" applyBorder="1"/>
    <xf numFmtId="0" fontId="3" fillId="5" borderId="0" xfId="0" applyFont="1" applyFill="1"/>
    <xf numFmtId="0" fontId="3" fillId="6" borderId="0" xfId="0" applyFont="1" applyFill="1" applyBorder="1"/>
    <xf numFmtId="3" fontId="0" fillId="0" borderId="0" xfId="0" applyNumberFormat="1"/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2" fillId="2" borderId="2" xfId="0" applyFont="1" applyFill="1" applyBorder="1"/>
    <xf numFmtId="3" fontId="1" fillId="0" borderId="0" xfId="0" applyNumberFormat="1" applyFont="1"/>
    <xf numFmtId="0" fontId="3" fillId="0" borderId="3" xfId="0" applyFont="1" applyBorder="1"/>
    <xf numFmtId="0" fontId="0" fillId="4" borderId="0" xfId="0" applyFill="1"/>
    <xf numFmtId="3" fontId="0" fillId="4" borderId="0" xfId="0" applyNumberFormat="1" applyFill="1"/>
    <xf numFmtId="3" fontId="0" fillId="6" borderId="0" xfId="0" applyNumberFormat="1" applyFill="1"/>
    <xf numFmtId="0" fontId="0" fillId="5" borderId="0" xfId="0" applyFill="1"/>
    <xf numFmtId="3" fontId="0" fillId="5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CE21E-68FB-40B3-9EB4-B61802C5BE51}">
  <dimension ref="A1:F54"/>
  <sheetViews>
    <sheetView tabSelected="1" workbookViewId="0">
      <selection activeCell="B10" sqref="B10"/>
    </sheetView>
  </sheetViews>
  <sheetFormatPr defaultRowHeight="15" x14ac:dyDescent="0.25"/>
  <cols>
    <col min="1" max="2" width="30.85546875" bestFit="1" customWidth="1"/>
    <col min="3" max="3" width="2.85546875" bestFit="1" customWidth="1"/>
    <col min="4" max="4" width="3.5703125" bestFit="1" customWidth="1"/>
    <col min="5" max="5" width="6.5703125" style="16" bestFit="1" customWidth="1"/>
    <col min="6" max="6" width="10.5703125" customWidth="1"/>
  </cols>
  <sheetData>
    <row r="1" spans="1:6" x14ac:dyDescent="0.25">
      <c r="A1" s="1" t="s">
        <v>57</v>
      </c>
      <c r="B1" s="10" t="s">
        <v>62</v>
      </c>
      <c r="C1" s="10"/>
    </row>
    <row r="2" spans="1:6" x14ac:dyDescent="0.25">
      <c r="A2" s="1" t="s">
        <v>56</v>
      </c>
      <c r="B2" s="5" t="s">
        <v>5</v>
      </c>
      <c r="C2" s="11" t="s">
        <v>63</v>
      </c>
      <c r="D2" s="6" t="s">
        <v>1</v>
      </c>
      <c r="E2" s="17">
        <v>1250</v>
      </c>
      <c r="F2">
        <v>9</v>
      </c>
    </row>
    <row r="3" spans="1:6" x14ac:dyDescent="0.25">
      <c r="A3" s="1" t="s">
        <v>55</v>
      </c>
      <c r="B3" s="5" t="s">
        <v>8</v>
      </c>
      <c r="C3" s="13" t="s">
        <v>64</v>
      </c>
      <c r="D3" s="6" t="s">
        <v>6</v>
      </c>
      <c r="E3" s="17">
        <v>2000</v>
      </c>
      <c r="F3">
        <v>5</v>
      </c>
    </row>
    <row r="4" spans="1:6" x14ac:dyDescent="0.25">
      <c r="A4" s="1" t="s">
        <v>53</v>
      </c>
      <c r="B4" s="2" t="s">
        <v>54</v>
      </c>
      <c r="C4" s="12" t="s">
        <v>63</v>
      </c>
      <c r="D4" s="3" t="s">
        <v>1</v>
      </c>
      <c r="E4" s="18">
        <v>1250</v>
      </c>
      <c r="F4">
        <v>5</v>
      </c>
    </row>
    <row r="5" spans="1:6" x14ac:dyDescent="0.25">
      <c r="A5" s="1" t="s">
        <v>51</v>
      </c>
      <c r="B5" s="5" t="s">
        <v>52</v>
      </c>
      <c r="C5" s="13" t="s">
        <v>64</v>
      </c>
      <c r="D5" s="6" t="s">
        <v>6</v>
      </c>
      <c r="E5" s="17">
        <v>1900</v>
      </c>
      <c r="F5">
        <v>3</v>
      </c>
    </row>
    <row r="6" spans="1:6" x14ac:dyDescent="0.25">
      <c r="A6" s="1" t="s">
        <v>49</v>
      </c>
      <c r="B6" s="2" t="s">
        <v>50</v>
      </c>
      <c r="C6" s="14" t="s">
        <v>64</v>
      </c>
      <c r="D6" s="3" t="s">
        <v>6</v>
      </c>
      <c r="E6" s="18">
        <v>1950</v>
      </c>
      <c r="F6">
        <v>1</v>
      </c>
    </row>
    <row r="7" spans="1:6" x14ac:dyDescent="0.25">
      <c r="A7" s="1" t="s">
        <v>48</v>
      </c>
      <c r="B7" s="9" t="s">
        <v>61</v>
      </c>
      <c r="C7" s="9"/>
      <c r="F7">
        <v>1</v>
      </c>
    </row>
    <row r="8" spans="1:6" x14ac:dyDescent="0.25">
      <c r="A8" s="1" t="s">
        <v>46</v>
      </c>
      <c r="B8" s="2" t="s">
        <v>47</v>
      </c>
      <c r="C8" s="14" t="s">
        <v>64</v>
      </c>
      <c r="D8" s="3" t="s">
        <v>2</v>
      </c>
      <c r="E8" s="18">
        <v>1900</v>
      </c>
      <c r="F8">
        <v>1</v>
      </c>
    </row>
    <row r="9" spans="1:6" x14ac:dyDescent="0.25">
      <c r="A9" s="1" t="s">
        <v>44</v>
      </c>
      <c r="B9" s="5" t="s">
        <v>45</v>
      </c>
      <c r="C9" s="11" t="s">
        <v>63</v>
      </c>
      <c r="D9" s="6" t="s">
        <v>1</v>
      </c>
      <c r="E9" s="17">
        <v>1250</v>
      </c>
      <c r="F9">
        <v>1</v>
      </c>
    </row>
    <row r="10" spans="1:6" x14ac:dyDescent="0.25">
      <c r="A10" s="1" t="s">
        <v>42</v>
      </c>
      <c r="B10" s="5" t="s">
        <v>43</v>
      </c>
      <c r="C10" s="13" t="s">
        <v>64</v>
      </c>
      <c r="D10" s="6" t="s">
        <v>6</v>
      </c>
      <c r="E10" s="17">
        <v>2000</v>
      </c>
      <c r="F10">
        <v>1</v>
      </c>
    </row>
    <row r="11" spans="1:6" x14ac:dyDescent="0.25">
      <c r="A11" s="1" t="s">
        <v>41</v>
      </c>
      <c r="B11" s="9" t="s">
        <v>59</v>
      </c>
      <c r="C11" s="9"/>
      <c r="D11" s="3"/>
      <c r="E11" s="18"/>
      <c r="F11">
        <v>1</v>
      </c>
    </row>
    <row r="12" spans="1:6" x14ac:dyDescent="0.25">
      <c r="A12" s="1" t="s">
        <v>39</v>
      </c>
      <c r="B12" s="5" t="s">
        <v>40</v>
      </c>
      <c r="C12" s="11" t="s">
        <v>63</v>
      </c>
      <c r="D12" s="6" t="s">
        <v>1</v>
      </c>
      <c r="E12" s="17">
        <v>1200</v>
      </c>
      <c r="F12">
        <v>1</v>
      </c>
    </row>
    <row r="13" spans="1:6" x14ac:dyDescent="0.25">
      <c r="A13" s="1" t="s">
        <v>38</v>
      </c>
      <c r="B13" s="9" t="s">
        <v>61</v>
      </c>
      <c r="C13" s="9"/>
      <c r="F13">
        <v>1</v>
      </c>
    </row>
    <row r="14" spans="1:6" x14ac:dyDescent="0.25">
      <c r="A14" s="1" t="s">
        <v>36</v>
      </c>
      <c r="B14" s="5" t="s">
        <v>37</v>
      </c>
      <c r="C14" s="11" t="s">
        <v>63</v>
      </c>
      <c r="D14" s="6" t="s">
        <v>1</v>
      </c>
      <c r="E14" s="17">
        <v>1150</v>
      </c>
      <c r="F14">
        <v>1</v>
      </c>
    </row>
    <row r="15" spans="1:6" x14ac:dyDescent="0.25">
      <c r="A15" s="4" t="s">
        <v>35</v>
      </c>
      <c r="B15" s="8" t="s">
        <v>60</v>
      </c>
      <c r="C15" s="8"/>
      <c r="F15">
        <v>1</v>
      </c>
    </row>
    <row r="16" spans="1:6" x14ac:dyDescent="0.25">
      <c r="A16" s="1" t="s">
        <v>33</v>
      </c>
      <c r="B16" s="5" t="s">
        <v>34</v>
      </c>
      <c r="C16" s="11" t="s">
        <v>63</v>
      </c>
      <c r="D16" s="6" t="s">
        <v>1</v>
      </c>
      <c r="E16" s="17">
        <v>1250</v>
      </c>
      <c r="F16">
        <v>1</v>
      </c>
    </row>
    <row r="17" spans="1:6" x14ac:dyDescent="0.25">
      <c r="A17" s="1" t="s">
        <v>31</v>
      </c>
      <c r="B17" s="5" t="s">
        <v>32</v>
      </c>
      <c r="C17" s="15" t="s">
        <v>65</v>
      </c>
      <c r="D17" s="6" t="s">
        <v>6</v>
      </c>
      <c r="E17" s="17">
        <v>450</v>
      </c>
      <c r="F17">
        <v>2</v>
      </c>
    </row>
    <row r="18" spans="1:6" x14ac:dyDescent="0.25">
      <c r="A18" s="1" t="s">
        <v>29</v>
      </c>
      <c r="B18" s="2" t="s">
        <v>30</v>
      </c>
      <c r="C18" s="14" t="s">
        <v>64</v>
      </c>
      <c r="D18" s="3" t="s">
        <v>6</v>
      </c>
      <c r="E18" s="18">
        <v>1950</v>
      </c>
      <c r="F18">
        <v>2</v>
      </c>
    </row>
    <row r="19" spans="1:6" x14ac:dyDescent="0.25">
      <c r="A19" s="1" t="s">
        <v>27</v>
      </c>
      <c r="B19" s="5" t="s">
        <v>28</v>
      </c>
      <c r="C19" s="11" t="s">
        <v>63</v>
      </c>
      <c r="D19" s="6" t="s">
        <v>1</v>
      </c>
      <c r="E19" s="17">
        <v>1250</v>
      </c>
      <c r="F19">
        <v>2</v>
      </c>
    </row>
    <row r="20" spans="1:6" x14ac:dyDescent="0.25">
      <c r="A20" s="1" t="s">
        <v>25</v>
      </c>
      <c r="B20" s="2" t="s">
        <v>26</v>
      </c>
      <c r="C20" s="12" t="s">
        <v>63</v>
      </c>
      <c r="D20" s="3" t="s">
        <v>1</v>
      </c>
      <c r="E20" s="18">
        <v>1150</v>
      </c>
      <c r="F20">
        <v>2</v>
      </c>
    </row>
    <row r="21" spans="1:6" x14ac:dyDescent="0.25">
      <c r="A21" s="1" t="s">
        <v>23</v>
      </c>
      <c r="B21" s="5" t="s">
        <v>24</v>
      </c>
      <c r="C21" s="11" t="s">
        <v>63</v>
      </c>
      <c r="D21" s="6" t="s">
        <v>1</v>
      </c>
      <c r="E21" s="17">
        <v>1150</v>
      </c>
      <c r="F21">
        <v>3</v>
      </c>
    </row>
    <row r="22" spans="1:6" x14ac:dyDescent="0.25">
      <c r="A22" s="1" t="s">
        <v>21</v>
      </c>
      <c r="B22" s="2" t="s">
        <v>22</v>
      </c>
      <c r="C22" s="12" t="s">
        <v>63</v>
      </c>
      <c r="D22" s="3" t="s">
        <v>1</v>
      </c>
      <c r="E22" s="18">
        <v>1150</v>
      </c>
      <c r="F22">
        <v>3</v>
      </c>
    </row>
    <row r="23" spans="1:6" x14ac:dyDescent="0.25">
      <c r="A23" s="1" t="s">
        <v>19</v>
      </c>
      <c r="B23" s="5" t="s">
        <v>20</v>
      </c>
      <c r="C23" s="11" t="s">
        <v>63</v>
      </c>
      <c r="D23" s="6" t="s">
        <v>1</v>
      </c>
      <c r="E23" s="17">
        <v>1250</v>
      </c>
      <c r="F23">
        <v>3</v>
      </c>
    </row>
    <row r="24" spans="1:6" x14ac:dyDescent="0.25">
      <c r="A24" s="1" t="s">
        <v>17</v>
      </c>
      <c r="B24" s="2" t="s">
        <v>18</v>
      </c>
      <c r="C24" s="14" t="s">
        <v>64</v>
      </c>
      <c r="D24" s="3" t="s">
        <v>2</v>
      </c>
      <c r="E24" s="18">
        <v>1900</v>
      </c>
      <c r="F24">
        <v>4</v>
      </c>
    </row>
    <row r="25" spans="1:6" x14ac:dyDescent="0.25">
      <c r="A25" s="1" t="s">
        <v>15</v>
      </c>
      <c r="B25" s="5" t="s">
        <v>16</v>
      </c>
      <c r="C25" s="13" t="s">
        <v>64</v>
      </c>
      <c r="D25" s="6" t="s">
        <v>6</v>
      </c>
      <c r="E25" s="17">
        <v>1900</v>
      </c>
      <c r="F25">
        <v>2</v>
      </c>
    </row>
    <row r="26" spans="1:6" x14ac:dyDescent="0.25">
      <c r="A26" s="1" t="s">
        <v>13</v>
      </c>
      <c r="B26" s="2" t="s">
        <v>14</v>
      </c>
      <c r="C26" s="14" t="s">
        <v>64</v>
      </c>
      <c r="D26" s="3" t="s">
        <v>6</v>
      </c>
      <c r="E26" s="18">
        <v>1850</v>
      </c>
      <c r="F26">
        <v>2</v>
      </c>
    </row>
    <row r="27" spans="1:6" x14ac:dyDescent="0.25">
      <c r="A27" s="1" t="s">
        <v>11</v>
      </c>
      <c r="B27" s="5" t="s">
        <v>12</v>
      </c>
      <c r="C27" s="13" t="s">
        <v>64</v>
      </c>
      <c r="D27" s="6" t="s">
        <v>6</v>
      </c>
      <c r="E27" s="17">
        <v>1950</v>
      </c>
      <c r="F27">
        <v>1</v>
      </c>
    </row>
    <row r="28" spans="1:6" x14ac:dyDescent="0.25">
      <c r="A28" s="1" t="s">
        <v>9</v>
      </c>
      <c r="B28" s="2" t="s">
        <v>10</v>
      </c>
      <c r="C28" s="12" t="s">
        <v>63</v>
      </c>
      <c r="D28" s="3" t="s">
        <v>1</v>
      </c>
      <c r="E28" s="18">
        <v>1150</v>
      </c>
      <c r="F28">
        <v>1</v>
      </c>
    </row>
    <row r="29" spans="1:6" x14ac:dyDescent="0.25">
      <c r="A29" s="1" t="s">
        <v>7</v>
      </c>
      <c r="B29" s="5" t="s">
        <v>8</v>
      </c>
      <c r="C29" s="11" t="s">
        <v>63</v>
      </c>
      <c r="D29" s="6" t="s">
        <v>1</v>
      </c>
      <c r="E29" s="17">
        <v>1250</v>
      </c>
      <c r="F29">
        <v>1</v>
      </c>
    </row>
    <row r="30" spans="1:6" x14ac:dyDescent="0.25">
      <c r="A30" s="1" t="s">
        <v>4</v>
      </c>
      <c r="B30" s="2" t="s">
        <v>5</v>
      </c>
      <c r="C30" s="14" t="s">
        <v>64</v>
      </c>
      <c r="D30" s="3" t="s">
        <v>2</v>
      </c>
      <c r="E30" s="18">
        <v>1950</v>
      </c>
      <c r="F30">
        <v>1</v>
      </c>
    </row>
    <row r="31" spans="1:6" x14ac:dyDescent="0.25">
      <c r="A31" s="1" t="s">
        <v>0</v>
      </c>
      <c r="B31" s="5" t="s">
        <v>3</v>
      </c>
      <c r="C31" s="11" t="s">
        <v>63</v>
      </c>
      <c r="D31" s="6" t="s">
        <v>1</v>
      </c>
      <c r="E31" s="17">
        <v>1200</v>
      </c>
      <c r="F31">
        <v>1</v>
      </c>
    </row>
    <row r="32" spans="1:6" x14ac:dyDescent="0.25">
      <c r="A32" s="1" t="s">
        <v>58</v>
      </c>
      <c r="B32" s="10" t="s">
        <v>62</v>
      </c>
      <c r="C32" s="10"/>
    </row>
    <row r="33" spans="1:6" x14ac:dyDescent="0.25">
      <c r="A33" s="19" t="s">
        <v>69</v>
      </c>
      <c r="E33" s="20">
        <f>SUM(E2:E32)</f>
        <v>38600</v>
      </c>
    </row>
    <row r="34" spans="1:6" x14ac:dyDescent="0.25">
      <c r="A34" s="19" t="s">
        <v>70</v>
      </c>
      <c r="E34" s="20">
        <f>E33/26</f>
        <v>1484.6153846153845</v>
      </c>
    </row>
    <row r="35" spans="1:6" x14ac:dyDescent="0.25">
      <c r="B35" t="s">
        <v>96</v>
      </c>
      <c r="C35" s="7" t="s">
        <v>66</v>
      </c>
    </row>
    <row r="36" spans="1:6" x14ac:dyDescent="0.25">
      <c r="C36" s="7" t="s">
        <v>67</v>
      </c>
    </row>
    <row r="37" spans="1:6" x14ac:dyDescent="0.25">
      <c r="C37" s="7" t="s">
        <v>68</v>
      </c>
    </row>
    <row r="40" spans="1:6" ht="15.75" thickBot="1" x14ac:dyDescent="0.3">
      <c r="A40" t="s">
        <v>97</v>
      </c>
    </row>
    <row r="41" spans="1:6" ht="15.75" thickBot="1" x14ac:dyDescent="0.3">
      <c r="A41" s="21" t="s">
        <v>71</v>
      </c>
      <c r="B41" s="21" t="s">
        <v>72</v>
      </c>
      <c r="C41" s="22" t="s">
        <v>63</v>
      </c>
      <c r="D41" s="16"/>
      <c r="E41"/>
      <c r="F41">
        <v>1</v>
      </c>
    </row>
    <row r="42" spans="1:6" ht="15.75" thickBot="1" x14ac:dyDescent="0.3">
      <c r="A42" s="21" t="s">
        <v>73</v>
      </c>
      <c r="B42" s="21" t="s">
        <v>74</v>
      </c>
      <c r="C42" s="25" t="s">
        <v>64</v>
      </c>
      <c r="D42" s="16"/>
      <c r="E42"/>
      <c r="F42">
        <v>1</v>
      </c>
    </row>
    <row r="43" spans="1:6" ht="15.75" thickBot="1" x14ac:dyDescent="0.3">
      <c r="A43" s="21" t="s">
        <v>75</v>
      </c>
      <c r="B43" s="21" t="s">
        <v>76</v>
      </c>
      <c r="C43" s="22" t="s">
        <v>63</v>
      </c>
      <c r="D43" s="23" t="s">
        <v>63</v>
      </c>
      <c r="E43"/>
      <c r="F43">
        <v>2</v>
      </c>
    </row>
    <row r="44" spans="1:6" ht="15.75" thickBot="1" x14ac:dyDescent="0.3">
      <c r="A44" s="21" t="s">
        <v>75</v>
      </c>
      <c r="B44" s="21" t="s">
        <v>77</v>
      </c>
      <c r="C44" s="25" t="s">
        <v>64</v>
      </c>
      <c r="D44" s="24" t="s">
        <v>65</v>
      </c>
      <c r="E44" s="22" t="s">
        <v>63</v>
      </c>
      <c r="F44">
        <v>3</v>
      </c>
    </row>
    <row r="45" spans="1:6" ht="15.75" thickBot="1" x14ac:dyDescent="0.3">
      <c r="A45" s="21" t="s">
        <v>78</v>
      </c>
      <c r="B45" s="21" t="s">
        <v>77</v>
      </c>
      <c r="C45" s="22" t="s">
        <v>63</v>
      </c>
      <c r="D45" s="23" t="s">
        <v>63</v>
      </c>
      <c r="E45"/>
      <c r="F45">
        <v>2</v>
      </c>
    </row>
    <row r="46" spans="1:6" ht="15.75" thickBot="1" x14ac:dyDescent="0.3">
      <c r="A46" s="21" t="s">
        <v>79</v>
      </c>
      <c r="B46" s="21" t="s">
        <v>80</v>
      </c>
      <c r="C46" s="25" t="s">
        <v>64</v>
      </c>
      <c r="D46" s="23" t="s">
        <v>63</v>
      </c>
      <c r="E46"/>
      <c r="F46">
        <v>2</v>
      </c>
    </row>
    <row r="47" spans="1:6" ht="15.75" thickBot="1" x14ac:dyDescent="0.3">
      <c r="A47" s="21" t="s">
        <v>81</v>
      </c>
      <c r="B47" s="21" t="s">
        <v>82</v>
      </c>
      <c r="C47" s="22" t="s">
        <v>63</v>
      </c>
      <c r="D47" s="23" t="s">
        <v>63</v>
      </c>
      <c r="E47" s="25" t="s">
        <v>64</v>
      </c>
      <c r="F47">
        <v>3</v>
      </c>
    </row>
    <row r="48" spans="1:6" ht="15.75" thickBot="1" x14ac:dyDescent="0.3">
      <c r="A48" s="21" t="s">
        <v>83</v>
      </c>
      <c r="B48" s="21" t="s">
        <v>84</v>
      </c>
      <c r="C48" s="25" t="s">
        <v>64</v>
      </c>
      <c r="D48" s="26" t="s">
        <v>64</v>
      </c>
      <c r="E48"/>
      <c r="F48">
        <v>2</v>
      </c>
    </row>
    <row r="49" spans="1:6" ht="15.75" thickBot="1" x14ac:dyDescent="0.3">
      <c r="A49" s="21" t="s">
        <v>85</v>
      </c>
      <c r="B49" s="21" t="s">
        <v>86</v>
      </c>
      <c r="C49" s="25" t="s">
        <v>64</v>
      </c>
      <c r="D49" s="16"/>
      <c r="E49"/>
      <c r="F49">
        <v>1</v>
      </c>
    </row>
    <row r="50" spans="1:6" ht="15.75" thickBot="1" x14ac:dyDescent="0.3">
      <c r="A50" s="21" t="s">
        <v>87</v>
      </c>
      <c r="B50" s="21" t="s">
        <v>88</v>
      </c>
      <c r="C50" s="25" t="s">
        <v>64</v>
      </c>
      <c r="D50" s="16"/>
      <c r="E50"/>
      <c r="F50">
        <v>1</v>
      </c>
    </row>
    <row r="51" spans="1:6" ht="15.75" thickBot="1" x14ac:dyDescent="0.3">
      <c r="A51" s="21" t="s">
        <v>81</v>
      </c>
      <c r="B51" s="21" t="s">
        <v>89</v>
      </c>
      <c r="C51" s="25" t="s">
        <v>64</v>
      </c>
      <c r="D51" s="23" t="s">
        <v>63</v>
      </c>
      <c r="E51"/>
      <c r="F51">
        <v>2</v>
      </c>
    </row>
    <row r="52" spans="1:6" ht="15.75" thickBot="1" x14ac:dyDescent="0.3">
      <c r="A52" s="21" t="s">
        <v>90</v>
      </c>
      <c r="B52" s="21" t="s">
        <v>91</v>
      </c>
      <c r="C52" s="25" t="s">
        <v>64</v>
      </c>
      <c r="D52" s="23" t="s">
        <v>63</v>
      </c>
      <c r="E52"/>
      <c r="F52">
        <v>2</v>
      </c>
    </row>
    <row r="53" spans="1:6" ht="15.75" thickBot="1" x14ac:dyDescent="0.3">
      <c r="A53" s="21" t="s">
        <v>92</v>
      </c>
      <c r="B53" s="21" t="s">
        <v>93</v>
      </c>
      <c r="C53" s="22" t="s">
        <v>63</v>
      </c>
      <c r="D53" s="26" t="s">
        <v>64</v>
      </c>
      <c r="E53"/>
      <c r="F53">
        <v>2</v>
      </c>
    </row>
    <row r="54" spans="1:6" ht="15.75" thickBot="1" x14ac:dyDescent="0.3">
      <c r="A54" s="21" t="s">
        <v>94</v>
      </c>
      <c r="B54" s="21" t="s">
        <v>95</v>
      </c>
      <c r="C54" s="22" t="s">
        <v>63</v>
      </c>
      <c r="D54" s="23" t="s">
        <v>63</v>
      </c>
      <c r="E54"/>
      <c r="F5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2026-06-15T08:02:07Z</dcterms:created>
  <dcterms:modified xsi:type="dcterms:W3CDTF">2026-06-15T09:45:25Z</dcterms:modified>
</cp:coreProperties>
</file>